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15"/>
  </bookViews>
  <sheets>
    <sheet name="Sheet1" sheetId="1" r:id="rId1"/>
  </sheets>
  <calcPr calcId="144525"/>
</workbook>
</file>

<file path=xl/sharedStrings.xml><?xml version="1.0" encoding="utf-8"?>
<sst xmlns="http://schemas.openxmlformats.org/spreadsheetml/2006/main" count="158" uniqueCount="129">
  <si>
    <t>附件1</t>
  </si>
  <si>
    <t>2025年中央成品油价格调整对渔业补助资金项目任务清单</t>
  </si>
  <si>
    <t>市县</t>
  </si>
  <si>
    <t>任务清单</t>
  </si>
  <si>
    <t>近海捕捞渔民减船转产</t>
  </si>
  <si>
    <t>渔港升级改造和整治维护</t>
  </si>
  <si>
    <t>近海渔船本质安全提升改造</t>
  </si>
  <si>
    <t>近海渔船船上设施设备更新改造</t>
  </si>
  <si>
    <t>渔业执法装备建设</t>
  </si>
  <si>
    <t>渔业渔政管理信息化</t>
  </si>
  <si>
    <t>水生生物增殖放流</t>
  </si>
  <si>
    <t>渔业资源调查评估</t>
  </si>
  <si>
    <t>海洋牧场建设与资源监测</t>
  </si>
  <si>
    <t>水产种质资源保护区基础设施建设</t>
  </si>
  <si>
    <t>渔业安全乡镇建设试点</t>
  </si>
  <si>
    <t>智慧渔场</t>
  </si>
  <si>
    <t>大水面生态渔业</t>
  </si>
  <si>
    <t>水产养殖绿色循环整县推进试点</t>
  </si>
  <si>
    <t>渔业种业提升</t>
  </si>
  <si>
    <t>渔业产业技术支撑</t>
  </si>
  <si>
    <t xml:space="preserve"> 柳州市直</t>
  </si>
  <si>
    <t>柳州市水库大水面品牌建设。</t>
  </si>
  <si>
    <t>柳南区</t>
  </si>
  <si>
    <t>1个大水面生态渔业项目。</t>
  </si>
  <si>
    <t>柳城县</t>
  </si>
  <si>
    <r>
      <t>柳江长臀</t>
    </r>
    <r>
      <rPr>
        <sz val="10"/>
        <rFont val="宋体"/>
        <charset val="134"/>
      </rPr>
      <t>鮠</t>
    </r>
    <r>
      <rPr>
        <sz val="10"/>
        <rFont val="仿宋_GB2312"/>
        <family val="3"/>
        <charset val="134"/>
      </rPr>
      <t>桂华鲮赤</t>
    </r>
    <r>
      <rPr>
        <sz val="10"/>
        <rFont val="宋体"/>
        <charset val="134"/>
      </rPr>
      <t>魟</t>
    </r>
    <r>
      <rPr>
        <sz val="10"/>
        <rFont val="仿宋_GB2312"/>
        <family val="3"/>
        <charset val="134"/>
      </rPr>
      <t>国家级水产种质资源保护区基础设施建设。</t>
    </r>
  </si>
  <si>
    <t>融安县</t>
  </si>
  <si>
    <t>融水苗族自治县</t>
  </si>
  <si>
    <t>三江侗族自治县</t>
  </si>
  <si>
    <t>1个智慧渔场项目。</t>
  </si>
  <si>
    <t xml:space="preserve">  桂林市直</t>
  </si>
  <si>
    <r>
      <t>漓江光倒刺</t>
    </r>
    <r>
      <rPr>
        <sz val="10"/>
        <rFont val="宋体"/>
        <charset val="134"/>
      </rPr>
      <t>鲃</t>
    </r>
    <r>
      <rPr>
        <sz val="10"/>
        <rFont val="仿宋_GB2312"/>
        <family val="3"/>
        <charset val="134"/>
      </rPr>
      <t>金线</t>
    </r>
    <r>
      <rPr>
        <sz val="10"/>
        <rFont val="宋体"/>
        <charset val="134"/>
      </rPr>
      <t>鲃</t>
    </r>
    <r>
      <rPr>
        <sz val="10"/>
        <rFont val="仿宋_GB2312"/>
        <family val="3"/>
        <charset val="134"/>
      </rPr>
      <t>国家级水产种质资源保护区基础设施建设。</t>
    </r>
  </si>
  <si>
    <t>兴安县</t>
  </si>
  <si>
    <t>恭城瑶族自治县</t>
  </si>
  <si>
    <t>恭城古木源水产种质资源保护区基础设施建设。</t>
  </si>
  <si>
    <t>资源县</t>
  </si>
  <si>
    <t>资源牛栏江大鲵自治区级水产种质资源保护区基础设施建设。</t>
  </si>
  <si>
    <t xml:space="preserve">  梧州市直</t>
  </si>
  <si>
    <t>4艘渔政执法船艇运行维护，1个违规渔船扣押点运行维护。</t>
  </si>
  <si>
    <t>西江梧州段国家级水产种质资源保护区基础设施建设。</t>
  </si>
  <si>
    <t>万秀区</t>
  </si>
  <si>
    <t>2025年渔业安全生产责任险补助。</t>
  </si>
  <si>
    <t>龙圩区</t>
  </si>
  <si>
    <t xml:space="preserve">  北海市直</t>
  </si>
  <si>
    <t>160艘近海渔船本质安全提升改造。</t>
  </si>
  <si>
    <t>2艘渔政执法船艇运行维护，1个违规渔船扣押点运行维护。</t>
  </si>
  <si>
    <t>渔港视频监控接入项目在用专线续费和项目设备维修维护。</t>
  </si>
  <si>
    <t>2025年南海外海渔业生产监测与评估项目（15万元），广西2025年海洋伏季休渔效果评估项目（15万元）。</t>
  </si>
  <si>
    <t>广西北海市银滩南部海域国家级海洋牧场人工鱼礁区在线自动监控系统修复。</t>
  </si>
  <si>
    <t>16000个船名牌制作。</t>
  </si>
  <si>
    <t>海城区</t>
  </si>
  <si>
    <t>压减渔船功率2736.9千瓦。</t>
  </si>
  <si>
    <t>692套近海渔船船上设施设备更新改造。</t>
  </si>
  <si>
    <t>2个乡镇开展渔业安全乡镇试点。</t>
  </si>
  <si>
    <t>北海市海城区海上牧场项目前置工作（100万元），2025年渔业安全生产责任险补助（180万元）。</t>
  </si>
  <si>
    <t>银海区</t>
  </si>
  <si>
    <t>压减渔船功率3328千瓦。</t>
  </si>
  <si>
    <t>670套近海渔船船上设施设备更新改造。</t>
  </si>
  <si>
    <t>铁山港区</t>
  </si>
  <si>
    <t>压减渔船功率352千瓦。</t>
  </si>
  <si>
    <t>1411套近海渔船船上设施设备更新改造。</t>
  </si>
  <si>
    <t>合浦县</t>
  </si>
  <si>
    <t>压减渔船功率176千瓦。</t>
  </si>
  <si>
    <t>1010套近海渔船船上设施设备更新改造。</t>
  </si>
  <si>
    <t>2个大水面生态渔业项目。</t>
  </si>
  <si>
    <t>1个水产养殖绿色循环整县推进试点项目。</t>
  </si>
  <si>
    <t>1个渔业种业提升项目。</t>
  </si>
  <si>
    <t xml:space="preserve">  防城港市直</t>
  </si>
  <si>
    <t>压减渔船功率2924.6千瓦。</t>
  </si>
  <si>
    <t>30艘近海渔船本质安全提升改造。</t>
  </si>
  <si>
    <t>4270套近海渔船船上设施设备更新改造。</t>
  </si>
  <si>
    <t>海洋小型船舶AIS基站运营维护。</t>
  </si>
  <si>
    <t>承办2025年中越北部湾渔业资源联合增殖放流与养护活动。</t>
  </si>
  <si>
    <t>9200个船名牌制作。</t>
  </si>
  <si>
    <t>防城港市海上牧场发展规划及实施方案编制（100万元），防城港市渔业绿色循环发展实施方案编制（50万元），2025年渔业安全生产责任险补助（110万元）。</t>
  </si>
  <si>
    <t>防城区</t>
  </si>
  <si>
    <t>港口区</t>
  </si>
  <si>
    <t>4个乡镇开展渔业安全乡镇试点。</t>
  </si>
  <si>
    <t>上思县</t>
  </si>
  <si>
    <t>东兴市</t>
  </si>
  <si>
    <t xml:space="preserve">  钦州市直</t>
  </si>
  <si>
    <t>压减渔船功率1454千瓦。</t>
  </si>
  <si>
    <t>钦州市国家级沿海渔港经济区犀牛脚中心渔港、龙门港龙门一级渔港建设。</t>
  </si>
  <si>
    <t>10艘近海渔船本质安全提升改造。</t>
  </si>
  <si>
    <t>822套近海渔船船上设施设备更新改造。</t>
  </si>
  <si>
    <t>渔港RFID基站和渔港视频接入运维。</t>
  </si>
  <si>
    <t xml:space="preserve">8000个船名牌制作。
</t>
  </si>
  <si>
    <t>2025年渔业安全生产责任险补助（56万元），2025年渔业安全生产应急演练（30万元），沿海渔船通航安全保障项目（50万元）。</t>
  </si>
  <si>
    <t>钦南区</t>
  </si>
  <si>
    <t>浦北县</t>
  </si>
  <si>
    <t xml:space="preserve">  贵港市直</t>
  </si>
  <si>
    <t>平南县</t>
  </si>
  <si>
    <t>3个智慧渔场项目。</t>
  </si>
  <si>
    <t xml:space="preserve">  贺州市直</t>
  </si>
  <si>
    <t>富川瑶族自治县</t>
  </si>
  <si>
    <t>百色市直</t>
  </si>
  <si>
    <t>隆林各族自治县</t>
  </si>
  <si>
    <t>西林县</t>
  </si>
  <si>
    <t>3个大水面生态渔业项目。</t>
  </si>
  <si>
    <t>建设西林县水生动植物病害防控实验室所需的材料和设备，开展水生生物增殖放流。</t>
  </si>
  <si>
    <t xml:space="preserve">  河池市直</t>
  </si>
  <si>
    <t>大化瑶族自治县</t>
  </si>
  <si>
    <t>罗城么佬族自治县</t>
  </si>
  <si>
    <t xml:space="preserve">  来宾市直</t>
  </si>
  <si>
    <t>金秀瑶族自治县</t>
  </si>
  <si>
    <t xml:space="preserve"> 崇左市直</t>
  </si>
  <si>
    <t>扶绥县</t>
  </si>
  <si>
    <t>区直单位小计</t>
  </si>
  <si>
    <t>广西渔政指挥中心</t>
  </si>
  <si>
    <t>实施广西渔政综合管理信息平台、人工智能+智慧渔业前期工作和广西水生生物保护动态管理系统项目。</t>
  </si>
  <si>
    <t>涠洲岛—斜阳岛附近海域广西布氏鲸种群现状、栖息地分布及潜在威胁分析（50万元），中华白海豚种群动态监测及现状分析（35万元）。</t>
  </si>
  <si>
    <t>广西渔港渔船管理中心</t>
  </si>
  <si>
    <r>
      <t>广西“商渔共治2025”联合宣教活动（5万元），广西渔业船员安全培训专项补助项目130万元，制作广西渔业安全宣传系列动画片（30万元），研究编撰广西内陆渔业船舶、陆基渔业养殖设施常见安全隐患排查整改指南（22万元），2025年全区执法船艇船员培训及考试发证项目（99.5万元），广西区沿海渔业船舶本质安全提升行动项目实施方案编制（10万元），广西北海南</t>
    </r>
    <r>
      <rPr>
        <sz val="10"/>
        <rFont val="宋体"/>
        <charset val="134"/>
      </rPr>
      <t>澫</t>
    </r>
    <r>
      <rPr>
        <sz val="10"/>
        <rFont val="仿宋_GB2312"/>
        <family val="3"/>
        <charset val="134"/>
      </rPr>
      <t>中心渔港升级改造项目前期工作（100万元）。</t>
    </r>
  </si>
  <si>
    <t>广西海洋与渔业执法总队</t>
  </si>
  <si>
    <t>中国海监1118船2025年度上排维修保养，执法综合基地配套基础设施建设。</t>
  </si>
  <si>
    <t>广西北海渔业基地管理中心</t>
  </si>
  <si>
    <r>
      <t>补足广西北海南</t>
    </r>
    <r>
      <rPr>
        <sz val="10"/>
        <rFont val="宋体"/>
        <charset val="134"/>
      </rPr>
      <t>澫</t>
    </r>
    <r>
      <rPr>
        <sz val="10"/>
        <rFont val="仿宋_GB2312"/>
        <family val="3"/>
        <charset val="134"/>
      </rPr>
      <t>中心渔港升级改造项目(违规渔船扣押点工程)缺口。</t>
    </r>
  </si>
  <si>
    <t>广西水产科学研究院</t>
  </si>
  <si>
    <t>2025年度红水河增殖放流效果评估（30万元），2025年珍稀鱼类人工繁育及增殖放流（50万元），2025年珍稀海洋动物人工繁育及增殖放流（20万元）。</t>
  </si>
  <si>
    <r>
      <t>广西重点渔业水域生态环境常规监测（25万元），2025年广西湘江西源水生生物完整性监测（50万元），西江梧州段国家级水产种质资源保护区水生生物资源评估（50万元），柳江长臀</t>
    </r>
    <r>
      <rPr>
        <sz val="10"/>
        <rFont val="宋体"/>
        <charset val="134"/>
      </rPr>
      <t>鮠</t>
    </r>
    <r>
      <rPr>
        <sz val="10"/>
        <rFont val="仿宋_GB2312"/>
        <family val="3"/>
        <charset val="134"/>
      </rPr>
      <t>、桂华鲮、赤</t>
    </r>
    <r>
      <rPr>
        <sz val="10"/>
        <rFont val="宋体"/>
        <charset val="134"/>
      </rPr>
      <t>魟</t>
    </r>
    <r>
      <rPr>
        <sz val="10"/>
        <rFont val="仿宋_GB2312"/>
        <family val="3"/>
        <charset val="134"/>
      </rPr>
      <t>与漓江光倒刺</t>
    </r>
    <r>
      <rPr>
        <sz val="10"/>
        <rFont val="宋体"/>
        <charset val="134"/>
      </rPr>
      <t>鲃</t>
    </r>
    <r>
      <rPr>
        <sz val="10"/>
        <rFont val="仿宋_GB2312"/>
        <family val="3"/>
        <charset val="134"/>
      </rPr>
      <t>、金线</t>
    </r>
    <r>
      <rPr>
        <sz val="10"/>
        <rFont val="宋体"/>
        <charset val="134"/>
      </rPr>
      <t>鲃</t>
    </r>
    <r>
      <rPr>
        <sz val="10"/>
        <rFont val="仿宋_GB2312"/>
        <family val="3"/>
        <charset val="134"/>
      </rPr>
      <t>国家级水产种质资源保护区专项调查（50万元）。</t>
    </r>
  </si>
  <si>
    <t>水产品质量安全应急监测（10万元），水产养殖水质监测（40万元），广西水产良种保种与选育（250万元），广西水产养殖场养殖尾水监测及分析评价（100万元），国家级水产良种场
资格复查验收（79万元）。</t>
  </si>
  <si>
    <t>广西水产技术推广站</t>
  </si>
  <si>
    <r>
      <t>1.“七条鱼”药物残留整治（50万元）。
2.广西</t>
    </r>
    <r>
      <rPr>
        <sz val="10"/>
        <rFont val="宋体"/>
        <charset val="134"/>
      </rPr>
      <t>稲渔丰收节开幕式及系列活动（</t>
    </r>
    <r>
      <rPr>
        <sz val="10"/>
        <rFont val="仿宋_GB2312"/>
        <family val="3"/>
        <charset val="134"/>
      </rPr>
      <t>95万元</t>
    </r>
    <r>
      <rPr>
        <sz val="10"/>
        <rFont val="宋体"/>
        <charset val="134"/>
      </rPr>
      <t>）</t>
    </r>
    <r>
      <rPr>
        <sz val="10"/>
        <rFont val="仿宋_GB2312"/>
        <family val="3"/>
        <charset val="134"/>
      </rPr>
      <t>。
3.大水面产业交流会暨“库库鱼”品牌发布会及有关活动（85万元）。  4.大水面区域公用品牌创建（170万元）。           
5.实施绿色健康生产宣传与推广（45万元）。  6.实施广西水产绿色健康养殖技术推广“五大行动”工作任务（50万元）。          
7.修编《广西壮族自治区养殖水域滩涂规划》（30万元）。</t>
    </r>
  </si>
  <si>
    <t>广西水产引育种中心</t>
  </si>
  <si>
    <t>1个广西现代渔业种业园设备配套项目。</t>
  </si>
  <si>
    <t>广西农业职业技术大学</t>
  </si>
  <si>
    <t>1个八桂田园渔业绿色循环产学研基地设备项目。</t>
  </si>
  <si>
    <t>广西农业工程职业技术学院</t>
  </si>
  <si>
    <t>智慧渔业高技能人才培养示范实训基地建设。</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</si>
</sst>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8">
    <font>
      <sz val="11"/>
      <color theme="1"/>
      <name val="宋体"/>
      <charset val="134"/>
      <scheme val="minor"/>
    </font>
    <font>
      <sz val="12"/>
      <name val="Times New Roman"/>
      <family val="1"/>
      <charset val="0"/>
    </font>
    <font>
      <sz val="16"/>
      <name val="黑体"/>
      <family val="3"/>
      <charset val="134"/>
    </font>
    <font>
      <sz val="10"/>
      <name val="宋体"/>
      <charset val="134"/>
    </font>
    <font>
      <sz val="22"/>
      <name val="方正小标宋简体"/>
      <charset val="134"/>
    </font>
    <font>
      <b/>
      <sz val="10"/>
      <name val="仿宋_GB2312"/>
      <family val="3"/>
      <charset val="134"/>
    </font>
    <font>
      <sz val="10"/>
      <name val="仿宋_GB2312"/>
      <family val="3"/>
      <charset val="134"/>
    </font>
    <font>
      <sz val="11"/>
      <color theme="1"/>
      <name val="宋体"/>
      <charset val="0"/>
      <scheme val="minor"/>
    </font>
    <font>
      <sz val="11"/>
      <color rgb="FF9C0006"/>
      <name val="宋体"/>
      <charset val="0"/>
      <scheme val="minor"/>
    </font>
    <font>
      <sz val="11"/>
      <color rgb="FF006100"/>
      <name val="宋体"/>
      <charset val="0"/>
      <scheme val="minor"/>
    </font>
    <font>
      <b/>
      <sz val="18"/>
      <color theme="3"/>
      <name val="宋体"/>
      <charset val="134"/>
      <scheme val="minor"/>
    </font>
    <font>
      <sz val="11"/>
      <color theme="1"/>
      <name val="宋体"/>
      <charset val="134"/>
      <scheme val="minor"/>
    </font>
    <font>
      <sz val="11"/>
      <color theme="0"/>
      <name val="宋体"/>
      <charset val="0"/>
      <scheme val="minor"/>
    </font>
    <font>
      <sz val="11"/>
      <color rgb="FFFA7D00"/>
      <name val="宋体"/>
      <charset val="0"/>
      <scheme val="minor"/>
    </font>
    <font>
      <b/>
      <sz val="11"/>
      <color rgb="FFFFFFFF"/>
      <name val="宋体"/>
      <charset val="0"/>
      <scheme val="minor"/>
    </font>
    <font>
      <sz val="11"/>
      <color rgb="FFFF0000"/>
      <name val="宋体"/>
      <charset val="0"/>
      <scheme val="minor"/>
    </font>
    <font>
      <sz val="11"/>
      <color rgb="FF3F3F76"/>
      <name val="宋体"/>
      <charset val="0"/>
      <scheme val="minor"/>
    </font>
    <font>
      <sz val="12"/>
      <name val="宋体"/>
      <charset val="134"/>
    </font>
    <font>
      <sz val="11"/>
      <color rgb="FF9C6500"/>
      <name val="宋体"/>
      <charset val="0"/>
      <scheme val="minor"/>
    </font>
    <font>
      <b/>
      <sz val="11"/>
      <color theme="1"/>
      <name val="宋体"/>
      <charset val="0"/>
      <scheme val="minor"/>
    </font>
    <font>
      <i/>
      <sz val="11"/>
      <color rgb="FF7F7F7F"/>
      <name val="宋体"/>
      <charset val="0"/>
      <scheme val="minor"/>
    </font>
    <font>
      <b/>
      <sz val="11"/>
      <color theme="3"/>
      <name val="宋体"/>
      <charset val="134"/>
      <scheme val="minor"/>
    </font>
    <font>
      <b/>
      <sz val="13"/>
      <color theme="3"/>
      <name val="宋体"/>
      <charset val="134"/>
      <scheme val="minor"/>
    </font>
    <font>
      <b/>
      <sz val="15"/>
      <color theme="3"/>
      <name val="宋体"/>
      <charset val="134"/>
      <scheme val="minor"/>
    </font>
    <font>
      <u/>
      <sz val="11"/>
      <color rgb="FF0000FF"/>
      <name val="宋体"/>
      <charset val="0"/>
      <scheme val="minor"/>
    </font>
    <font>
      <b/>
      <sz val="11"/>
      <color rgb="FF3F3F3F"/>
      <name val="宋体"/>
      <charset val="0"/>
      <scheme val="minor"/>
    </font>
    <font>
      <b/>
      <sz val="11"/>
      <color rgb="FFFA7D00"/>
      <name val="宋体"/>
      <charset val="0"/>
      <scheme val="minor"/>
    </font>
    <font>
      <u/>
      <sz val="11"/>
      <color rgb="FF80008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FFC7CE"/>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rgb="FFFFCC9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5"/>
        <bgColor indexed="64"/>
      </patternFill>
    </fill>
    <fill>
      <patternFill patternType="solid">
        <fgColor theme="9" tint="0.399975585192419"/>
        <bgColor indexed="64"/>
      </patternFill>
    </fill>
    <fill>
      <patternFill patternType="solid">
        <fgColor theme="6"/>
        <bgColor indexed="64"/>
      </patternFill>
    </fill>
    <fill>
      <patternFill patternType="solid">
        <fgColor theme="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4"/>
        <bgColor indexed="64"/>
      </patternFill>
    </fill>
    <fill>
      <patternFill patternType="solid">
        <fgColor theme="8" tint="0.399975585192419"/>
        <bgColor indexed="64"/>
      </patternFill>
    </fill>
    <fill>
      <patternFill patternType="solid">
        <fgColor rgb="FFF2F2F2"/>
        <bgColor indexed="64"/>
      </patternFill>
    </fill>
    <fill>
      <patternFill patternType="solid">
        <fgColor theme="6"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7" tint="0.799981688894314"/>
        <bgColor indexed="64"/>
      </patternFill>
    </fill>
  </fills>
  <borders count="15">
    <border>
      <left/>
      <right/>
      <top/>
      <bottom/>
      <diagonal/>
    </border>
    <border>
      <left/>
      <right/>
      <top/>
      <bottom style="thin">
        <color auto="true"/>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indexed="0"/>
      </left>
      <right style="thin">
        <color auto="true"/>
      </right>
      <top/>
      <bottom style="thin">
        <color auto="true"/>
      </bottom>
      <diagonal/>
    </border>
    <border>
      <left style="thin">
        <color indexed="8"/>
      </left>
      <right style="thin">
        <color auto="true"/>
      </right>
      <top/>
      <bottom style="thin">
        <color auto="true"/>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alignment vertical="center"/>
    </xf>
    <xf numFmtId="0" fontId="17" fillId="0" borderId="0"/>
    <xf numFmtId="0" fontId="17" fillId="0" borderId="0"/>
    <xf numFmtId="0" fontId="17" fillId="0" borderId="0"/>
    <xf numFmtId="0" fontId="7" fillId="17"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12" fillId="23"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12" fillId="16"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21" fillId="0" borderId="12"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9" fillId="0" borderId="11" applyNumberFormat="false" applyFill="false" applyAlignment="false" applyProtection="false">
      <alignment vertical="center"/>
    </xf>
    <xf numFmtId="9" fontId="11" fillId="0" borderId="0" applyFont="false" applyFill="false" applyBorder="false" applyAlignment="false" applyProtection="false">
      <alignment vertical="center"/>
    </xf>
    <xf numFmtId="43" fontId="11" fillId="0" borderId="0" applyFont="false" applyFill="false" applyBorder="false" applyAlignment="false" applyProtection="false">
      <alignment vertical="center"/>
    </xf>
    <xf numFmtId="0" fontId="22" fillId="0" borderId="13" applyNumberFormat="false" applyFill="false" applyAlignment="false" applyProtection="false">
      <alignment vertical="center"/>
    </xf>
    <xf numFmtId="42" fontId="11" fillId="0" borderId="0" applyFont="false" applyFill="false" applyBorder="false" applyAlignment="false" applyProtection="false">
      <alignment vertical="center"/>
    </xf>
    <xf numFmtId="0" fontId="12" fillId="24"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7" fillId="25" borderId="0" applyNumberFormat="false" applyBorder="false" applyAlignment="false" applyProtection="false">
      <alignment vertical="center"/>
    </xf>
    <xf numFmtId="0" fontId="12" fillId="27" borderId="0" applyNumberFormat="false" applyBorder="false" applyAlignment="false" applyProtection="false">
      <alignment vertical="center"/>
    </xf>
    <xf numFmtId="0" fontId="23" fillId="0" borderId="13"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7" fillId="29" borderId="0" applyNumberFormat="false" applyBorder="false" applyAlignment="false" applyProtection="false">
      <alignment vertical="center"/>
    </xf>
    <xf numFmtId="44" fontId="11" fillId="0" borderId="0" applyFont="false" applyFill="false" applyBorder="false" applyAlignment="false" applyProtection="false">
      <alignment vertical="center"/>
    </xf>
    <xf numFmtId="0" fontId="7" fillId="32" borderId="0" applyNumberFormat="false" applyBorder="false" applyAlignment="false" applyProtection="false">
      <alignment vertical="center"/>
    </xf>
    <xf numFmtId="0" fontId="26" fillId="28" borderId="10" applyNumberFormat="false" applyAlignment="false" applyProtection="false">
      <alignment vertical="center"/>
    </xf>
    <xf numFmtId="0" fontId="27" fillId="0" borderId="0" applyNumberFormat="false" applyFill="false" applyBorder="false" applyAlignment="false" applyProtection="false">
      <alignment vertical="center"/>
    </xf>
    <xf numFmtId="41" fontId="11" fillId="0" borderId="0" applyFont="false" applyFill="false" applyBorder="false" applyAlignment="false" applyProtection="false">
      <alignment vertical="center"/>
    </xf>
    <xf numFmtId="0" fontId="12" fillId="30"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17" fillId="0" borderId="0">
      <alignment vertical="center"/>
    </xf>
    <xf numFmtId="0" fontId="12" fillId="21" borderId="0" applyNumberFormat="false" applyBorder="false" applyAlignment="false" applyProtection="false">
      <alignment vertical="center"/>
    </xf>
    <xf numFmtId="0" fontId="16" fillId="11" borderId="10" applyNumberFormat="false" applyAlignment="false" applyProtection="false">
      <alignment vertical="center"/>
    </xf>
    <xf numFmtId="0" fontId="25" fillId="28" borderId="14" applyNumberFormat="false" applyAlignment="false" applyProtection="false">
      <alignment vertical="center"/>
    </xf>
    <xf numFmtId="0" fontId="14" fillId="8" borderId="9" applyNumberFormat="false" applyAlignment="false" applyProtection="false">
      <alignment vertical="center"/>
    </xf>
    <xf numFmtId="0" fontId="13" fillId="0" borderId="8" applyNumberFormat="false" applyFill="false" applyAlignment="false" applyProtection="false">
      <alignment vertical="center"/>
    </xf>
    <xf numFmtId="0" fontId="12" fillId="7"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11" fillId="5" borderId="7" applyNumberFormat="false" applyFont="false" applyAlignment="false" applyProtection="false">
      <alignment vertical="center"/>
    </xf>
    <xf numFmtId="0" fontId="10" fillId="0" borderId="0" applyNumberFormat="false" applyFill="false" applyBorder="false" applyAlignment="false" applyProtection="false">
      <alignment vertical="center"/>
    </xf>
    <xf numFmtId="0" fontId="9" fillId="4"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2" fillId="26"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12" fillId="22" borderId="0" applyNumberFormat="false" applyBorder="false" applyAlignment="false" applyProtection="false">
      <alignment vertical="center"/>
    </xf>
  </cellStyleXfs>
  <cellXfs count="31">
    <xf numFmtId="0" fontId="0" fillId="0" borderId="0" xfId="0">
      <alignment vertical="center"/>
    </xf>
    <xf numFmtId="0" fontId="1" fillId="0" borderId="0" xfId="0" applyFont="true" applyFill="true" applyBorder="true" applyAlignment="true"/>
    <xf numFmtId="0" fontId="1" fillId="0" borderId="0" xfId="0" applyFont="true" applyFill="true" applyBorder="true" applyAlignment="true">
      <alignment vertical="center" wrapText="true"/>
    </xf>
    <xf numFmtId="0" fontId="1" fillId="0" borderId="0" xfId="0" applyFont="true" applyFill="true" applyBorder="true" applyAlignment="true"/>
    <xf numFmtId="0" fontId="1" fillId="0" borderId="0" xfId="0" applyFont="true" applyFill="true" applyBorder="true" applyAlignment="true">
      <alignment horizontal="center" vertical="center"/>
    </xf>
    <xf numFmtId="0" fontId="2" fillId="0" borderId="0" xfId="0" applyFont="true" applyFill="true" applyBorder="true" applyAlignment="true"/>
    <xf numFmtId="0" fontId="3" fillId="0" borderId="0" xfId="1" applyNumberFormat="true" applyFont="true" applyFill="true" applyBorder="true" applyAlignment="true" applyProtection="true">
      <alignment horizontal="left" vertical="center" wrapText="true" indent="1"/>
      <protection locked="false"/>
    </xf>
    <xf numFmtId="0" fontId="4" fillId="0" borderId="1" xfId="0" applyFont="true" applyFill="true" applyBorder="true" applyAlignment="true">
      <alignment horizontal="center" vertical="center"/>
    </xf>
    <xf numFmtId="0" fontId="5" fillId="0" borderId="2" xfId="0" applyFont="true" applyFill="true" applyBorder="true" applyAlignment="true">
      <alignment horizontal="center" vertical="center"/>
    </xf>
    <xf numFmtId="0" fontId="5" fillId="0" borderId="3" xfId="0" applyFont="true" applyFill="true" applyBorder="true" applyAlignment="true">
      <alignment horizontal="center" vertical="center"/>
    </xf>
    <xf numFmtId="0" fontId="5" fillId="0" borderId="3" xfId="32" applyNumberFormat="true" applyFont="true" applyFill="true" applyBorder="true" applyAlignment="true">
      <alignment horizontal="center" vertical="center" wrapText="true"/>
    </xf>
    <xf numFmtId="0" fontId="5" fillId="0" borderId="3" xfId="2" applyNumberFormat="true" applyFont="true" applyFill="true" applyBorder="true" applyAlignment="true" applyProtection="true">
      <alignment vertical="center" wrapText="true"/>
      <protection locked="false"/>
    </xf>
    <xf numFmtId="0" fontId="6" fillId="0" borderId="3" xfId="0" applyNumberFormat="true" applyFont="true" applyFill="true" applyBorder="true" applyAlignment="true">
      <alignment vertical="center" wrapText="true"/>
    </xf>
    <xf numFmtId="0" fontId="6" fillId="0" borderId="3" xfId="0" applyFont="true" applyFill="true" applyBorder="true" applyAlignment="true"/>
    <xf numFmtId="0" fontId="6" fillId="0" borderId="3" xfId="0" applyFont="true" applyFill="true" applyBorder="true" applyAlignment="true">
      <alignment horizontal="center" vertical="center"/>
    </xf>
    <xf numFmtId="0" fontId="6" fillId="0" borderId="3" xfId="2" applyNumberFormat="true" applyFont="true" applyFill="true" applyBorder="true" applyAlignment="true" applyProtection="true">
      <alignment vertical="center" wrapText="true"/>
      <protection locked="false"/>
    </xf>
    <xf numFmtId="0" fontId="6" fillId="0" borderId="3" xfId="0" applyFont="true" applyFill="true" applyBorder="true" applyAlignment="true">
      <alignment horizontal="center" vertical="center" wrapText="true"/>
    </xf>
    <xf numFmtId="0" fontId="6" fillId="0" borderId="3" xfId="0" applyFont="true" applyFill="true" applyBorder="true" applyAlignment="true">
      <alignment vertical="center" wrapText="true"/>
    </xf>
    <xf numFmtId="0" fontId="5" fillId="0" borderId="3" xfId="2" applyNumberFormat="true" applyFont="true" applyFill="true" applyBorder="true" applyAlignment="true" applyProtection="true">
      <alignment horizontal="right" vertical="center" wrapText="true"/>
      <protection locked="false"/>
    </xf>
    <xf numFmtId="0" fontId="6" fillId="0" borderId="3" xfId="2" applyNumberFormat="true" applyFont="true" applyFill="true" applyBorder="true" applyAlignment="true" applyProtection="true">
      <alignment horizontal="left" vertical="center" wrapText="true"/>
      <protection locked="false"/>
    </xf>
    <xf numFmtId="0" fontId="5" fillId="0" borderId="3" xfId="1" applyNumberFormat="true" applyFont="true" applyFill="true" applyBorder="true" applyAlignment="true" applyProtection="true">
      <alignment horizontal="left" vertical="center" wrapText="true"/>
      <protection locked="false"/>
    </xf>
    <xf numFmtId="0" fontId="6" fillId="0" borderId="3" xfId="3" applyNumberFormat="true" applyFont="true" applyFill="true" applyBorder="true" applyAlignment="true" applyProtection="true">
      <alignment horizontal="left" vertical="center" wrapText="true" indent="1"/>
      <protection locked="false"/>
    </xf>
    <xf numFmtId="0" fontId="6" fillId="0" borderId="4" xfId="0" applyFont="true" applyFill="true" applyBorder="true" applyAlignment="true">
      <alignment vertical="center" wrapText="true"/>
    </xf>
    <xf numFmtId="0" fontId="6" fillId="0" borderId="4" xfId="0" applyFont="true" applyFill="true" applyBorder="true" applyAlignment="true">
      <alignment horizontal="center" vertical="center" wrapText="true"/>
    </xf>
    <xf numFmtId="0" fontId="6" fillId="0" borderId="4" xfId="0" applyFont="true" applyFill="true" applyBorder="true" applyAlignment="true">
      <alignment horizontal="center" vertical="center"/>
    </xf>
    <xf numFmtId="0" fontId="6" fillId="0" borderId="4" xfId="0" applyFont="true" applyFill="true" applyBorder="true" applyAlignment="true">
      <alignment vertical="center" wrapText="true"/>
    </xf>
    <xf numFmtId="0" fontId="6" fillId="0" borderId="5" xfId="0" applyFont="true" applyFill="true" applyBorder="true" applyAlignment="true">
      <alignment vertical="center" wrapText="true"/>
    </xf>
    <xf numFmtId="0" fontId="6" fillId="0" borderId="6" xfId="0" applyFont="true" applyFill="true" applyBorder="true" applyAlignment="true">
      <alignment vertical="center" wrapText="true"/>
    </xf>
    <xf numFmtId="0" fontId="6" fillId="0" borderId="5" xfId="0" applyFont="true" applyFill="true" applyBorder="true" applyAlignment="true">
      <alignment horizontal="center" vertical="center"/>
    </xf>
    <xf numFmtId="0" fontId="6" fillId="0" borderId="5" xfId="0" applyFont="true" applyFill="true" applyBorder="true" applyAlignment="true">
      <alignment horizontal="center" vertical="center" wrapText="true"/>
    </xf>
    <xf numFmtId="0" fontId="6" fillId="0" borderId="3" xfId="0" applyFont="true" applyFill="true" applyBorder="true" applyAlignment="true">
      <alignment horizontal="justify" vertical="center" wrapText="true"/>
    </xf>
  </cellXfs>
  <cellStyles count="53">
    <cellStyle name="常规" xfId="0" builtinId="0"/>
    <cellStyle name="常规_直99_2005年一般性转移支付基础测算数据" xfId="1"/>
    <cellStyle name="常规_直99_2005年一般性转移支付基础测算数据 3" xfId="2"/>
    <cellStyle name="常规_直99_2005年一般性转移支付基础测算数据 2" xfId="3"/>
    <cellStyle name="40% - 强调文字颜色 6" xfId="4" builtinId="51"/>
    <cellStyle name="20% - 强调文字颜色 6" xfId="5" builtinId="50"/>
    <cellStyle name="强调文字颜色 6" xfId="6" builtinId="49"/>
    <cellStyle name="40% - 强调文字颜色 5" xfId="7" builtinId="47"/>
    <cellStyle name="20% - 强调文字颜色 5" xfId="8" builtinId="46"/>
    <cellStyle name="强调文字颜色 5" xfId="9" builtinId="45"/>
    <cellStyle name="40% - 强调文字颜色 4" xfId="10" builtinId="43"/>
    <cellStyle name="标题 3" xfId="11" builtinId="18"/>
    <cellStyle name="解释性文本" xfId="12" builtinId="53"/>
    <cellStyle name="汇总" xfId="13" builtinId="25"/>
    <cellStyle name="百分比" xfId="14" builtinId="5"/>
    <cellStyle name="千位分隔" xfId="15" builtinId="3"/>
    <cellStyle name="标题 2" xfId="16" builtinId="17"/>
    <cellStyle name="货币[0]" xfId="17" builtinId="7"/>
    <cellStyle name="60% - 强调文字颜色 4" xfId="18" builtinId="44"/>
    <cellStyle name="警告文本" xfId="19" builtinId="11"/>
    <cellStyle name="20% - 强调文字颜色 2" xfId="20" builtinId="34"/>
    <cellStyle name="60% - 强调文字颜色 5" xfId="21" builtinId="48"/>
    <cellStyle name="标题 1" xfId="22" builtinId="16"/>
    <cellStyle name="超链接" xfId="23" builtinId="8"/>
    <cellStyle name="20% - 强调文字颜色 3" xfId="24" builtinId="38"/>
    <cellStyle name="货币" xfId="25" builtinId="4"/>
    <cellStyle name="20% - 强调文字颜色 4" xfId="26" builtinId="42"/>
    <cellStyle name="计算" xfId="27" builtinId="22"/>
    <cellStyle name="已访问的超链接" xfId="28" builtinId="9"/>
    <cellStyle name="千位分隔[0]" xfId="29" builtinId="6"/>
    <cellStyle name="强调文字颜色 4" xfId="30" builtinId="41"/>
    <cellStyle name="40% - 强调文字颜色 3" xfId="31" builtinId="39"/>
    <cellStyle name="常规 2 2" xfId="32"/>
    <cellStyle name="60% - 强调文字颜色 6" xfId="33" builtinId="52"/>
    <cellStyle name="输入" xfId="34" builtinId="20"/>
    <cellStyle name="输出" xfId="35" builtinId="21"/>
    <cellStyle name="检查单元格" xfId="36" builtinId="23"/>
    <cellStyle name="链接单元格" xfId="37" builtinId="24"/>
    <cellStyle name="60% - 强调文字颜色 1" xfId="38" builtinId="32"/>
    <cellStyle name="60% - 强调文字颜色 3" xfId="39" builtinId="40"/>
    <cellStyle name="注释" xfId="40" builtinId="10"/>
    <cellStyle name="标题" xfId="41" builtinId="15"/>
    <cellStyle name="好" xfId="42" builtinId="26"/>
    <cellStyle name="标题 4" xfId="43" builtinId="19"/>
    <cellStyle name="强调文字颜色 1" xfId="44" builtinId="29"/>
    <cellStyle name="适中" xfId="45" builtinId="28"/>
    <cellStyle name="20% - 强调文字颜色 1" xfId="46" builtinId="30"/>
    <cellStyle name="差" xfId="47" builtinId="27"/>
    <cellStyle name="强调文字颜色 2" xfId="48" builtinId="33"/>
    <cellStyle name="40% - 强调文字颜色 1" xfId="49" builtinId="31"/>
    <cellStyle name="60% - 强调文字颜色 2" xfId="50" builtinId="36"/>
    <cellStyle name="40% - 强调文字颜色 2" xfId="51" builtinId="35"/>
    <cellStyle name="强调文字颜色 3" xfId="52"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3"/>
  <sheetViews>
    <sheetView tabSelected="1" workbookViewId="0">
      <selection activeCell="C5" sqref="C5"/>
    </sheetView>
  </sheetViews>
  <sheetFormatPr defaultColWidth="9" defaultRowHeight="15.75"/>
  <cols>
    <col min="1" max="1" width="11.625" style="1" customWidth="true"/>
    <col min="2" max="2" width="30" style="2" customWidth="true"/>
    <col min="3" max="3" width="13.5" style="3" customWidth="true"/>
    <col min="4" max="4" width="14.125" style="4" customWidth="true"/>
    <col min="5" max="5" width="14.3666666666667" style="4" customWidth="true"/>
    <col min="6" max="6" width="14.6833333333333" style="4" customWidth="true"/>
    <col min="7" max="7" width="14.2166666666667" style="4" customWidth="true"/>
    <col min="8" max="8" width="13.75" style="4" customWidth="true"/>
    <col min="9" max="9" width="13.425" style="4" customWidth="true"/>
    <col min="10" max="10" width="14.2166666666667" style="4" customWidth="true"/>
    <col min="11" max="11" width="13.9083333333333" style="4" customWidth="true"/>
    <col min="12" max="12" width="13.4333333333333" style="4" customWidth="true"/>
    <col min="13" max="13" width="13.75" style="4" customWidth="true"/>
    <col min="14" max="14" width="12.5" style="4" customWidth="true"/>
    <col min="15" max="16" width="14.0583333333333" style="4" customWidth="true"/>
    <col min="17" max="17" width="13.1166666666667" style="4" customWidth="true"/>
    <col min="18" max="18" width="19.8333333333333" style="4" customWidth="true"/>
    <col min="19" max="16384" width="9" style="1"/>
  </cols>
  <sheetData>
    <row r="1" s="1" customFormat="true" ht="29.25" customHeight="true" spans="1:18">
      <c r="A1" s="5" t="s">
        <v>0</v>
      </c>
      <c r="B1" s="2"/>
      <c r="C1" s="6"/>
      <c r="D1" s="4"/>
      <c r="E1" s="4"/>
      <c r="F1" s="4"/>
      <c r="G1" s="4"/>
      <c r="H1" s="4"/>
      <c r="I1" s="4"/>
      <c r="J1" s="4"/>
      <c r="K1" s="4"/>
      <c r="L1" s="4"/>
      <c r="M1" s="4"/>
      <c r="N1" s="4"/>
      <c r="O1" s="4"/>
      <c r="P1" s="4"/>
      <c r="Q1" s="4"/>
      <c r="R1" s="4"/>
    </row>
    <row r="2" s="1" customFormat="true" ht="35.25" customHeight="true" spans="1:18">
      <c r="A2" s="7" t="s">
        <v>1</v>
      </c>
      <c r="B2" s="7"/>
      <c r="C2" s="7"/>
      <c r="D2" s="7"/>
      <c r="E2" s="7"/>
      <c r="F2" s="7"/>
      <c r="G2" s="7"/>
      <c r="H2" s="7"/>
      <c r="I2" s="7"/>
      <c r="J2" s="7"/>
      <c r="K2" s="7"/>
      <c r="L2" s="7"/>
      <c r="M2" s="7"/>
      <c r="N2" s="7"/>
      <c r="O2" s="7"/>
      <c r="P2" s="7"/>
      <c r="Q2" s="7"/>
      <c r="R2" s="7"/>
    </row>
    <row r="3" s="1" customFormat="true" ht="37.5" customHeight="true" spans="1:18">
      <c r="A3" s="8" t="s">
        <v>2</v>
      </c>
      <c r="B3" s="9" t="s">
        <v>3</v>
      </c>
      <c r="C3" s="10" t="s">
        <v>4</v>
      </c>
      <c r="D3" s="10" t="s">
        <v>5</v>
      </c>
      <c r="E3" s="10" t="s">
        <v>6</v>
      </c>
      <c r="F3" s="10" t="s">
        <v>7</v>
      </c>
      <c r="G3" s="10" t="s">
        <v>8</v>
      </c>
      <c r="H3" s="10" t="s">
        <v>9</v>
      </c>
      <c r="I3" s="10" t="s">
        <v>10</v>
      </c>
      <c r="J3" s="10" t="s">
        <v>11</v>
      </c>
      <c r="K3" s="10" t="s">
        <v>12</v>
      </c>
      <c r="L3" s="10" t="s">
        <v>13</v>
      </c>
      <c r="M3" s="10" t="s">
        <v>14</v>
      </c>
      <c r="N3" s="10" t="s">
        <v>15</v>
      </c>
      <c r="O3" s="10" t="s">
        <v>16</v>
      </c>
      <c r="P3" s="10" t="s">
        <v>17</v>
      </c>
      <c r="Q3" s="10" t="s">
        <v>18</v>
      </c>
      <c r="R3" s="10" t="s">
        <v>19</v>
      </c>
    </row>
    <row r="4" s="1" customFormat="true" ht="67" customHeight="true" spans="1:18">
      <c r="A4" s="11" t="s">
        <v>20</v>
      </c>
      <c r="B4" s="12" t="str">
        <f t="shared" ref="B4:B53" si="0">C4&amp;D4&amp;E4&amp;F4&amp;G4&amp;H4&amp;I4&amp;J4&amp;K4&amp;L4&amp;M4&amp;N4&amp;O4&amp;P4&amp;Q4&amp;R4</f>
        <v>柳州市水库大水面品牌建设。</v>
      </c>
      <c r="C4" s="13"/>
      <c r="D4" s="14"/>
      <c r="E4" s="12"/>
      <c r="F4" s="12"/>
      <c r="G4" s="12"/>
      <c r="H4" s="14"/>
      <c r="I4" s="14"/>
      <c r="J4" s="16"/>
      <c r="K4" s="14"/>
      <c r="L4" s="14"/>
      <c r="M4" s="16"/>
      <c r="N4" s="16"/>
      <c r="O4" s="16" t="s">
        <v>21</v>
      </c>
      <c r="P4" s="16"/>
      <c r="Q4" s="16"/>
      <c r="R4" s="16"/>
    </row>
    <row r="5" s="1" customFormat="true" ht="67" customHeight="true" spans="1:18">
      <c r="A5" s="15" t="s">
        <v>22</v>
      </c>
      <c r="B5" s="12" t="str">
        <f t="shared" si="0"/>
        <v>1个大水面生态渔业项目。</v>
      </c>
      <c r="C5" s="13"/>
      <c r="D5" s="14"/>
      <c r="E5" s="12"/>
      <c r="F5" s="12"/>
      <c r="G5" s="12"/>
      <c r="H5" s="14"/>
      <c r="I5" s="14"/>
      <c r="J5" s="16"/>
      <c r="K5" s="14"/>
      <c r="L5" s="14"/>
      <c r="M5" s="16"/>
      <c r="N5" s="16"/>
      <c r="O5" s="16" t="s">
        <v>23</v>
      </c>
      <c r="P5" s="16"/>
      <c r="Q5" s="16"/>
      <c r="R5" s="16"/>
    </row>
    <row r="6" s="1" customFormat="true" ht="67" customHeight="true" spans="1:18">
      <c r="A6" s="15" t="s">
        <v>24</v>
      </c>
      <c r="B6" s="12" t="str">
        <f t="shared" si="0"/>
        <v>柳江长臀鮠桂华鲮赤魟国家级水产种质资源保护区基础设施建设。</v>
      </c>
      <c r="C6" s="13"/>
      <c r="D6" s="14"/>
      <c r="E6" s="12"/>
      <c r="F6" s="12"/>
      <c r="G6" s="12"/>
      <c r="H6" s="14"/>
      <c r="I6" s="14"/>
      <c r="J6" s="16"/>
      <c r="K6" s="14"/>
      <c r="L6" s="16" t="s">
        <v>25</v>
      </c>
      <c r="M6" s="16"/>
      <c r="N6" s="16"/>
      <c r="O6" s="16"/>
      <c r="P6" s="16"/>
      <c r="Q6" s="16"/>
      <c r="R6" s="16"/>
    </row>
    <row r="7" s="1" customFormat="true" ht="31" customHeight="true" spans="1:18">
      <c r="A7" s="15" t="s">
        <v>26</v>
      </c>
      <c r="B7" s="12" t="str">
        <f t="shared" si="0"/>
        <v>1个大水面生态渔业项目。</v>
      </c>
      <c r="C7" s="13"/>
      <c r="D7" s="14"/>
      <c r="E7" s="12"/>
      <c r="F7" s="12"/>
      <c r="G7" s="12"/>
      <c r="H7" s="14"/>
      <c r="I7" s="14"/>
      <c r="J7" s="16"/>
      <c r="K7" s="14"/>
      <c r="L7" s="14"/>
      <c r="M7" s="16"/>
      <c r="N7" s="16"/>
      <c r="O7" s="16" t="s">
        <v>23</v>
      </c>
      <c r="P7" s="16"/>
      <c r="Q7" s="16"/>
      <c r="R7" s="16"/>
    </row>
    <row r="8" s="1" customFormat="true" ht="28" customHeight="true" spans="1:18">
      <c r="A8" s="15" t="s">
        <v>27</v>
      </c>
      <c r="B8" s="12" t="str">
        <f t="shared" si="0"/>
        <v>1个大水面生态渔业项目。</v>
      </c>
      <c r="C8" s="13"/>
      <c r="D8" s="14"/>
      <c r="E8" s="12"/>
      <c r="F8" s="12"/>
      <c r="G8" s="12"/>
      <c r="H8" s="14"/>
      <c r="I8" s="14"/>
      <c r="J8" s="14"/>
      <c r="K8" s="14"/>
      <c r="L8" s="14"/>
      <c r="M8" s="16"/>
      <c r="N8" s="16"/>
      <c r="O8" s="16" t="s">
        <v>23</v>
      </c>
      <c r="P8" s="16"/>
      <c r="Q8" s="16"/>
      <c r="R8" s="16"/>
    </row>
    <row r="9" s="1" customFormat="true" ht="57" customHeight="true" spans="1:18">
      <c r="A9" s="15" t="s">
        <v>28</v>
      </c>
      <c r="B9" s="12" t="str">
        <f t="shared" si="0"/>
        <v>1个智慧渔场项目。</v>
      </c>
      <c r="C9" s="13"/>
      <c r="D9" s="14"/>
      <c r="E9" s="17"/>
      <c r="F9" s="17"/>
      <c r="G9" s="17"/>
      <c r="H9" s="16"/>
      <c r="I9" s="16"/>
      <c r="J9" s="16"/>
      <c r="K9" s="14"/>
      <c r="L9" s="14"/>
      <c r="M9" s="16"/>
      <c r="N9" s="16" t="s">
        <v>29</v>
      </c>
      <c r="O9" s="16"/>
      <c r="P9" s="16"/>
      <c r="Q9" s="16"/>
      <c r="R9" s="16"/>
    </row>
    <row r="10" s="1" customFormat="true" ht="69" customHeight="true" spans="1:18">
      <c r="A10" s="11" t="s">
        <v>30</v>
      </c>
      <c r="B10" s="12" t="str">
        <f t="shared" si="0"/>
        <v>漓江光倒刺鲃金线鲃国家级水产种质资源保护区基础设施建设。</v>
      </c>
      <c r="C10" s="13"/>
      <c r="D10" s="14"/>
      <c r="E10" s="17"/>
      <c r="F10" s="17"/>
      <c r="G10" s="17"/>
      <c r="H10" s="16"/>
      <c r="I10" s="16"/>
      <c r="J10" s="16"/>
      <c r="K10" s="14"/>
      <c r="L10" s="16" t="s">
        <v>31</v>
      </c>
      <c r="M10" s="16"/>
      <c r="N10" s="16"/>
      <c r="O10" s="16"/>
      <c r="P10" s="16"/>
      <c r="Q10" s="16"/>
      <c r="R10" s="16"/>
    </row>
    <row r="11" s="1" customFormat="true" ht="57" customHeight="true" spans="1:18">
      <c r="A11" s="15" t="s">
        <v>32</v>
      </c>
      <c r="B11" s="12" t="str">
        <f t="shared" si="0"/>
        <v>1个大水面生态渔业项目。</v>
      </c>
      <c r="C11" s="13"/>
      <c r="D11" s="14"/>
      <c r="E11" s="22"/>
      <c r="F11" s="22"/>
      <c r="G11" s="22"/>
      <c r="H11" s="23"/>
      <c r="I11" s="16"/>
      <c r="J11" s="16"/>
      <c r="K11" s="14"/>
      <c r="L11" s="16"/>
      <c r="M11" s="16"/>
      <c r="N11" s="16"/>
      <c r="O11" s="16" t="s">
        <v>23</v>
      </c>
      <c r="P11" s="16"/>
      <c r="Q11" s="16"/>
      <c r="R11" s="16"/>
    </row>
    <row r="12" s="1" customFormat="true" ht="57" customHeight="true" spans="1:18">
      <c r="A12" s="15" t="s">
        <v>33</v>
      </c>
      <c r="B12" s="12" t="str">
        <f t="shared" si="0"/>
        <v>恭城古木源水产种质资源保护区基础设施建设。</v>
      </c>
      <c r="C12" s="13"/>
      <c r="D12" s="14"/>
      <c r="E12" s="22"/>
      <c r="F12" s="22"/>
      <c r="G12" s="22"/>
      <c r="H12" s="23"/>
      <c r="I12" s="16"/>
      <c r="J12" s="16"/>
      <c r="K12" s="14"/>
      <c r="L12" s="16" t="s">
        <v>34</v>
      </c>
      <c r="M12" s="16"/>
      <c r="N12" s="16"/>
      <c r="O12" s="16"/>
      <c r="P12" s="16"/>
      <c r="Q12" s="16"/>
      <c r="R12" s="16"/>
    </row>
    <row r="13" s="1" customFormat="true" ht="81" customHeight="true" spans="1:18">
      <c r="A13" s="15" t="s">
        <v>35</v>
      </c>
      <c r="B13" s="12" t="str">
        <f t="shared" si="0"/>
        <v>资源牛栏江大鲵自治区级水产种质资源保护区基础设施建设。</v>
      </c>
      <c r="C13" s="13"/>
      <c r="D13" s="14"/>
      <c r="E13" s="22"/>
      <c r="F13" s="22"/>
      <c r="G13" s="22"/>
      <c r="H13" s="24"/>
      <c r="I13" s="14"/>
      <c r="J13" s="16"/>
      <c r="K13" s="14"/>
      <c r="L13" s="16" t="s">
        <v>36</v>
      </c>
      <c r="M13" s="16"/>
      <c r="N13" s="16"/>
      <c r="O13" s="16"/>
      <c r="P13" s="16"/>
      <c r="Q13" s="16"/>
      <c r="R13" s="16"/>
    </row>
    <row r="14" s="1" customFormat="true" ht="81" customHeight="true" spans="1:18">
      <c r="A14" s="11" t="s">
        <v>37</v>
      </c>
      <c r="B14" s="12" t="str">
        <f t="shared" si="0"/>
        <v>4艘渔政执法船艇运行维护，1个违规渔船扣押点运行维护。西江梧州段国家级水产种质资源保护区基础设施建设。</v>
      </c>
      <c r="C14" s="13"/>
      <c r="D14" s="14"/>
      <c r="E14" s="22"/>
      <c r="F14" s="22"/>
      <c r="G14" s="25" t="s">
        <v>38</v>
      </c>
      <c r="H14" s="24"/>
      <c r="I14" s="14"/>
      <c r="J14" s="16"/>
      <c r="K14" s="14"/>
      <c r="L14" s="16" t="s">
        <v>39</v>
      </c>
      <c r="M14" s="16"/>
      <c r="N14" s="16"/>
      <c r="O14" s="16"/>
      <c r="P14" s="16"/>
      <c r="Q14" s="16"/>
      <c r="R14" s="16"/>
    </row>
    <row r="15" s="1" customFormat="true" ht="63" customHeight="true" spans="1:18">
      <c r="A15" s="15" t="s">
        <v>40</v>
      </c>
      <c r="B15" s="12" t="str">
        <f t="shared" si="0"/>
        <v>2025年渔业安全生产责任险补助。</v>
      </c>
      <c r="C15" s="13"/>
      <c r="D15" s="14"/>
      <c r="E15" s="26"/>
      <c r="F15" s="26"/>
      <c r="G15" s="27"/>
      <c r="H15" s="28"/>
      <c r="I15" s="14"/>
      <c r="J15" s="16"/>
      <c r="K15" s="14"/>
      <c r="L15" s="14"/>
      <c r="M15" s="16"/>
      <c r="N15" s="16"/>
      <c r="O15" s="16"/>
      <c r="P15" s="16"/>
      <c r="Q15" s="16"/>
      <c r="R15" s="16" t="s">
        <v>41</v>
      </c>
    </row>
    <row r="16" s="1" customFormat="true" ht="167" customHeight="true" spans="1:18">
      <c r="A16" s="15" t="s">
        <v>42</v>
      </c>
      <c r="B16" s="12" t="str">
        <f t="shared" si="0"/>
        <v>1个智慧渔场项目。</v>
      </c>
      <c r="C16" s="13"/>
      <c r="D16" s="16"/>
      <c r="E16" s="26"/>
      <c r="F16" s="26"/>
      <c r="G16" s="26"/>
      <c r="H16" s="29"/>
      <c r="I16" s="16"/>
      <c r="J16" s="16"/>
      <c r="K16" s="16"/>
      <c r="L16" s="16"/>
      <c r="M16" s="16"/>
      <c r="N16" s="16" t="s">
        <v>29</v>
      </c>
      <c r="O16" s="16"/>
      <c r="P16" s="16"/>
      <c r="Q16" s="16"/>
      <c r="R16" s="16"/>
    </row>
    <row r="17" s="1" customFormat="true" ht="167" customHeight="true" spans="1:18">
      <c r="A17" s="11" t="s">
        <v>43</v>
      </c>
      <c r="B17" s="12" t="str">
        <f t="shared" si="0"/>
        <v>160艘近海渔船本质安全提升改造。2艘渔政执法船艇运行维护，1个违规渔船扣押点运行维护。渔港视频监控接入项目在用专线续费和项目设备维修维护。2025年南海外海渔业生产监测与评估项目（15万元），广西2025年海洋伏季休渔效果评估项目（15万元）。广西北海市银滩南部海域国家级海洋牧场人工鱼礁区在线自动监控系统修复。16000个船名牌制作。</v>
      </c>
      <c r="C17" s="13"/>
      <c r="D17" s="16"/>
      <c r="E17" s="17" t="s">
        <v>44</v>
      </c>
      <c r="F17" s="17"/>
      <c r="G17" s="17" t="s">
        <v>45</v>
      </c>
      <c r="H17" s="16" t="s">
        <v>46</v>
      </c>
      <c r="I17" s="16"/>
      <c r="J17" s="16" t="s">
        <v>47</v>
      </c>
      <c r="K17" s="16" t="s">
        <v>48</v>
      </c>
      <c r="L17" s="16"/>
      <c r="M17" s="16" t="s">
        <v>49</v>
      </c>
      <c r="N17" s="16"/>
      <c r="O17" s="16"/>
      <c r="P17" s="16"/>
      <c r="Q17" s="16"/>
      <c r="R17" s="16"/>
    </row>
    <row r="18" s="1" customFormat="true" ht="102" customHeight="true" spans="1:18">
      <c r="A18" s="15" t="s">
        <v>50</v>
      </c>
      <c r="B18" s="12" t="str">
        <f t="shared" si="0"/>
        <v>压减渔船功率2736.9千瓦。692套近海渔船船上设施设备更新改造。2个乡镇开展渔业安全乡镇试点。1个智慧渔场项目。北海市海城区海上牧场项目前置工作（100万元），2025年渔业安全生产责任险补助（180万元）。</v>
      </c>
      <c r="C18" s="12" t="s">
        <v>51</v>
      </c>
      <c r="D18" s="16"/>
      <c r="E18" s="12"/>
      <c r="F18" s="12" t="s">
        <v>52</v>
      </c>
      <c r="G18" s="12"/>
      <c r="H18" s="16"/>
      <c r="I18" s="16"/>
      <c r="J18" s="16"/>
      <c r="K18" s="14"/>
      <c r="L18" s="16"/>
      <c r="M18" s="16" t="s">
        <v>53</v>
      </c>
      <c r="N18" s="16" t="s">
        <v>29</v>
      </c>
      <c r="O18" s="16"/>
      <c r="P18" s="16"/>
      <c r="Q18" s="16"/>
      <c r="R18" s="16" t="s">
        <v>54</v>
      </c>
    </row>
    <row r="19" s="1" customFormat="true" ht="90" customHeight="true" spans="1:18">
      <c r="A19" s="15" t="s">
        <v>55</v>
      </c>
      <c r="B19" s="12" t="str">
        <f t="shared" si="0"/>
        <v>压减渔船功率3328千瓦。670套近海渔船船上设施设备更新改造。2个乡镇开展渔业安全乡镇试点。2025年渔业安全生产责任险补助。</v>
      </c>
      <c r="C19" s="12" t="s">
        <v>56</v>
      </c>
      <c r="D19" s="16"/>
      <c r="E19" s="12"/>
      <c r="F19" s="12" t="s">
        <v>57</v>
      </c>
      <c r="G19" s="12"/>
      <c r="H19" s="16"/>
      <c r="I19" s="16"/>
      <c r="J19" s="16"/>
      <c r="K19" s="14"/>
      <c r="L19" s="14"/>
      <c r="M19" s="16" t="s">
        <v>53</v>
      </c>
      <c r="N19" s="14"/>
      <c r="O19" s="14"/>
      <c r="P19" s="14"/>
      <c r="Q19" s="14"/>
      <c r="R19" s="16" t="s">
        <v>41</v>
      </c>
    </row>
    <row r="20" s="1" customFormat="true" ht="83" customHeight="true" spans="1:18">
      <c r="A20" s="15" t="s">
        <v>58</v>
      </c>
      <c r="B20" s="12" t="str">
        <f t="shared" si="0"/>
        <v>压减渔船功率352千瓦。1411套近海渔船船上设施设备更新改造。2个乡镇开展渔业安全乡镇试点。2025年渔业安全生产责任险补助。</v>
      </c>
      <c r="C20" s="12" t="s">
        <v>59</v>
      </c>
      <c r="D20" s="14"/>
      <c r="E20" s="12"/>
      <c r="F20" s="12" t="s">
        <v>60</v>
      </c>
      <c r="G20" s="12"/>
      <c r="H20" s="16"/>
      <c r="I20" s="16"/>
      <c r="J20" s="16"/>
      <c r="K20" s="14"/>
      <c r="L20" s="14"/>
      <c r="M20" s="16" t="s">
        <v>53</v>
      </c>
      <c r="N20" s="14"/>
      <c r="O20" s="14"/>
      <c r="P20" s="14"/>
      <c r="Q20" s="14"/>
      <c r="R20" s="16" t="s">
        <v>41</v>
      </c>
    </row>
    <row r="21" s="1" customFormat="true" ht="118" customHeight="true" spans="1:18">
      <c r="A21" s="15" t="s">
        <v>61</v>
      </c>
      <c r="B21" s="12" t="str">
        <f t="shared" si="0"/>
        <v>压减渔船功率176千瓦。1010套近海渔船船上设施设备更新改造。2个乡镇开展渔业安全乡镇试点。2个大水面生态渔业项目。1个水产养殖绿色循环整县推进试点项目。1个渔业种业提升项目。2025年渔业安全生产责任险补助。</v>
      </c>
      <c r="C21" s="12" t="s">
        <v>62</v>
      </c>
      <c r="D21" s="14"/>
      <c r="E21" s="12"/>
      <c r="F21" s="12" t="s">
        <v>63</v>
      </c>
      <c r="G21" s="12"/>
      <c r="H21" s="16"/>
      <c r="I21" s="16"/>
      <c r="J21" s="16"/>
      <c r="K21" s="14"/>
      <c r="L21" s="14"/>
      <c r="M21" s="16" t="s">
        <v>53</v>
      </c>
      <c r="N21" s="14"/>
      <c r="O21" s="16" t="s">
        <v>64</v>
      </c>
      <c r="P21" s="16" t="s">
        <v>65</v>
      </c>
      <c r="Q21" s="16" t="s">
        <v>66</v>
      </c>
      <c r="R21" s="16" t="s">
        <v>41</v>
      </c>
    </row>
    <row r="22" s="1" customFormat="true" ht="164" customHeight="true" spans="1:18">
      <c r="A22" s="11" t="s">
        <v>67</v>
      </c>
      <c r="B22" s="12" t="str">
        <f t="shared" si="0"/>
        <v>压减渔船功率2924.6千瓦。30艘近海渔船本质安全提升改造。4270套近海渔船船上设施设备更新改造。4艘渔政执法船艇运行维护，1个违规渔船扣押点运行维护。海洋小型船舶AIS基站运营维护。承办2025年中越北部湾渔业资源联合增殖放流与养护活动。9200个船名牌制作。防城港市海上牧场发展规划及实施方案编制（100万元），防城港市渔业绿色循环发展实施方案编制（50万元），2025年渔业安全生产责任险补助（110万元）。</v>
      </c>
      <c r="C22" s="17" t="s">
        <v>68</v>
      </c>
      <c r="D22" s="16"/>
      <c r="E22" s="12" t="s">
        <v>69</v>
      </c>
      <c r="F22" s="12" t="s">
        <v>70</v>
      </c>
      <c r="G22" s="12" t="s">
        <v>38</v>
      </c>
      <c r="H22" s="16" t="s">
        <v>71</v>
      </c>
      <c r="I22" s="16" t="s">
        <v>72</v>
      </c>
      <c r="J22" s="16"/>
      <c r="K22" s="16"/>
      <c r="L22" s="16"/>
      <c r="M22" s="16" t="s">
        <v>73</v>
      </c>
      <c r="N22" s="16"/>
      <c r="O22" s="16"/>
      <c r="P22" s="16"/>
      <c r="Q22" s="16"/>
      <c r="R22" s="16" t="s">
        <v>74</v>
      </c>
    </row>
    <row r="23" s="1" customFormat="true" ht="76" customHeight="true" spans="1:18">
      <c r="A23" s="15" t="s">
        <v>75</v>
      </c>
      <c r="B23" s="12" t="str">
        <f t="shared" si="0"/>
        <v>2个乡镇开展渔业安全乡镇试点。1个水产养殖绿色循环整县推进试点项目。</v>
      </c>
      <c r="C23" s="17"/>
      <c r="D23" s="16"/>
      <c r="E23" s="12"/>
      <c r="F23" s="12"/>
      <c r="G23" s="12"/>
      <c r="H23" s="16"/>
      <c r="I23" s="16"/>
      <c r="J23" s="16"/>
      <c r="K23" s="16"/>
      <c r="L23" s="16"/>
      <c r="M23" s="16" t="s">
        <v>53</v>
      </c>
      <c r="N23" s="16"/>
      <c r="O23" s="16"/>
      <c r="P23" s="16" t="s">
        <v>65</v>
      </c>
      <c r="Q23" s="16"/>
      <c r="R23" s="16"/>
    </row>
    <row r="24" s="1" customFormat="true" ht="63" customHeight="true" spans="1:18">
      <c r="A24" s="15" t="s">
        <v>76</v>
      </c>
      <c r="B24" s="12" t="str">
        <f t="shared" si="0"/>
        <v>4个乡镇开展渔业安全乡镇试点。1个水产养殖绿色循环整县推进试点项目。</v>
      </c>
      <c r="C24" s="17"/>
      <c r="D24" s="16"/>
      <c r="E24" s="12"/>
      <c r="F24" s="12"/>
      <c r="G24" s="12"/>
      <c r="H24" s="16"/>
      <c r="I24" s="16"/>
      <c r="J24" s="16"/>
      <c r="K24" s="16"/>
      <c r="L24" s="16"/>
      <c r="M24" s="16" t="s">
        <v>77</v>
      </c>
      <c r="N24" s="16"/>
      <c r="O24" s="16"/>
      <c r="P24" s="16" t="s">
        <v>65</v>
      </c>
      <c r="Q24" s="16"/>
      <c r="R24" s="16"/>
    </row>
    <row r="25" s="1" customFormat="true" ht="63" customHeight="true" spans="1:18">
      <c r="A25" s="15" t="s">
        <v>78</v>
      </c>
      <c r="B25" s="12" t="str">
        <f t="shared" si="0"/>
        <v>2个大水面生态渔业项目。</v>
      </c>
      <c r="C25" s="17"/>
      <c r="D25" s="16"/>
      <c r="E25" s="12"/>
      <c r="F25" s="12"/>
      <c r="G25" s="12"/>
      <c r="H25" s="16"/>
      <c r="I25" s="16"/>
      <c r="J25" s="16"/>
      <c r="K25" s="16"/>
      <c r="L25" s="16"/>
      <c r="M25" s="16"/>
      <c r="N25" s="16"/>
      <c r="O25" s="16" t="s">
        <v>64</v>
      </c>
      <c r="P25" s="16"/>
      <c r="Q25" s="16"/>
      <c r="R25" s="16"/>
    </row>
    <row r="26" s="1" customFormat="true" ht="60" customHeight="true" spans="1:18">
      <c r="A26" s="15" t="s">
        <v>79</v>
      </c>
      <c r="B26" s="12" t="str">
        <f t="shared" si="0"/>
        <v>2个乡镇开展渔业安全乡镇试点。</v>
      </c>
      <c r="C26" s="17"/>
      <c r="D26" s="16"/>
      <c r="E26" s="12"/>
      <c r="F26" s="12"/>
      <c r="G26" s="12"/>
      <c r="H26" s="16"/>
      <c r="I26" s="16"/>
      <c r="J26" s="16"/>
      <c r="K26" s="16"/>
      <c r="L26" s="16"/>
      <c r="M26" s="16" t="s">
        <v>53</v>
      </c>
      <c r="N26" s="16"/>
      <c r="O26" s="16"/>
      <c r="P26" s="16"/>
      <c r="Q26" s="16"/>
      <c r="R26" s="16"/>
    </row>
    <row r="27" s="1" customFormat="true" ht="179" customHeight="true" spans="1:18">
      <c r="A27" s="11" t="s">
        <v>80</v>
      </c>
      <c r="B27" s="12" t="str">
        <f t="shared" si="0"/>
        <v>压减渔船功率1454千瓦。钦州市国家级沿海渔港经济区犀牛脚中心渔港、龙门港龙门一级渔港建设。10艘近海渔船本质安全提升改造。822套近海渔船船上设施设备更新改造。4艘渔政执法船艇运行维护，1个违规渔船扣押点运行维护。渔港RFID基站和渔港视频接入运维。8000个船名牌制作。
2025年渔业安全生产责任险补助（56万元），2025年渔业安全生产应急演练（30万元），沿海渔船通航安全保障项目（50万元）。</v>
      </c>
      <c r="C27" s="17" t="s">
        <v>81</v>
      </c>
      <c r="D27" s="16" t="s">
        <v>82</v>
      </c>
      <c r="E27" s="12" t="s">
        <v>83</v>
      </c>
      <c r="F27" s="12" t="s">
        <v>84</v>
      </c>
      <c r="G27" s="12" t="s">
        <v>38</v>
      </c>
      <c r="H27" s="16" t="s">
        <v>85</v>
      </c>
      <c r="I27" s="16"/>
      <c r="J27" s="16"/>
      <c r="K27" s="16"/>
      <c r="L27" s="16"/>
      <c r="M27" s="16" t="s">
        <v>86</v>
      </c>
      <c r="N27" s="14"/>
      <c r="O27" s="14"/>
      <c r="P27" s="14"/>
      <c r="Q27" s="14"/>
      <c r="R27" s="16" t="s">
        <v>87</v>
      </c>
    </row>
    <row r="28" s="1" customFormat="true" ht="50" customHeight="true" spans="1:18">
      <c r="A28" s="15" t="s">
        <v>88</v>
      </c>
      <c r="B28" s="12" t="str">
        <f t="shared" si="0"/>
        <v>4个乡镇开展渔业安全乡镇试点。1个水产养殖绿色循环整县推进试点项目。</v>
      </c>
      <c r="C28" s="17"/>
      <c r="D28" s="16"/>
      <c r="E28" s="12"/>
      <c r="F28" s="12"/>
      <c r="G28" s="12"/>
      <c r="H28" s="16"/>
      <c r="I28" s="16"/>
      <c r="J28" s="16"/>
      <c r="K28" s="16"/>
      <c r="L28" s="16"/>
      <c r="M28" s="16" t="s">
        <v>77</v>
      </c>
      <c r="N28" s="14"/>
      <c r="O28" s="14"/>
      <c r="P28" s="16" t="s">
        <v>65</v>
      </c>
      <c r="Q28" s="14"/>
      <c r="R28" s="14"/>
    </row>
    <row r="29" s="1" customFormat="true" ht="32" customHeight="true" spans="1:18">
      <c r="A29" s="15" t="s">
        <v>89</v>
      </c>
      <c r="B29" s="12" t="str">
        <f t="shared" si="0"/>
        <v>1个智慧渔场项目。</v>
      </c>
      <c r="C29" s="13"/>
      <c r="D29" s="14"/>
      <c r="E29" s="12"/>
      <c r="F29" s="12"/>
      <c r="G29" s="12"/>
      <c r="H29" s="14"/>
      <c r="I29" s="14"/>
      <c r="J29" s="16"/>
      <c r="K29" s="14"/>
      <c r="L29" s="14"/>
      <c r="M29" s="14"/>
      <c r="N29" s="16" t="s">
        <v>29</v>
      </c>
      <c r="O29" s="14"/>
      <c r="P29" s="14"/>
      <c r="Q29" s="14"/>
      <c r="R29" s="14"/>
    </row>
    <row r="30" s="1" customFormat="true" ht="32" customHeight="true" spans="1:18">
      <c r="A30" s="11" t="s">
        <v>90</v>
      </c>
      <c r="B30" s="12" t="str">
        <f t="shared" si="0"/>
        <v/>
      </c>
      <c r="C30" s="13"/>
      <c r="D30" s="14"/>
      <c r="E30" s="12"/>
      <c r="F30" s="12"/>
      <c r="G30" s="12"/>
      <c r="H30" s="14"/>
      <c r="I30" s="14"/>
      <c r="J30" s="16"/>
      <c r="K30" s="14"/>
      <c r="L30" s="14"/>
      <c r="M30" s="14"/>
      <c r="N30" s="14"/>
      <c r="O30" s="14"/>
      <c r="P30" s="14"/>
      <c r="Q30" s="14"/>
      <c r="R30" s="14"/>
    </row>
    <row r="31" s="1" customFormat="true" ht="44" customHeight="true" spans="1:18">
      <c r="A31" s="15" t="s">
        <v>91</v>
      </c>
      <c r="B31" s="12" t="str">
        <f t="shared" si="0"/>
        <v>3个智慧渔场项目。1个水产养殖绿色循环整县推进试点项目。</v>
      </c>
      <c r="C31" s="13"/>
      <c r="D31" s="14"/>
      <c r="E31" s="12"/>
      <c r="F31" s="12"/>
      <c r="G31" s="12"/>
      <c r="H31" s="14"/>
      <c r="I31" s="14"/>
      <c r="J31" s="16"/>
      <c r="K31" s="14"/>
      <c r="L31" s="14"/>
      <c r="M31" s="16"/>
      <c r="N31" s="16" t="s">
        <v>92</v>
      </c>
      <c r="O31" s="16"/>
      <c r="P31" s="16" t="s">
        <v>65</v>
      </c>
      <c r="Q31" s="16"/>
      <c r="R31" s="16"/>
    </row>
    <row r="32" s="1" customFormat="true" ht="45" customHeight="true" spans="1:18">
      <c r="A32" s="11" t="s">
        <v>93</v>
      </c>
      <c r="B32" s="12" t="str">
        <f t="shared" si="0"/>
        <v/>
      </c>
      <c r="C32" s="13"/>
      <c r="D32" s="14"/>
      <c r="E32" s="12"/>
      <c r="F32" s="12"/>
      <c r="G32" s="12"/>
      <c r="H32" s="14"/>
      <c r="I32" s="14"/>
      <c r="J32" s="14"/>
      <c r="K32" s="14"/>
      <c r="L32" s="14"/>
      <c r="M32" s="16"/>
      <c r="N32" s="16"/>
      <c r="O32" s="16"/>
      <c r="P32" s="16"/>
      <c r="Q32" s="16"/>
      <c r="R32" s="16"/>
    </row>
    <row r="33" s="1" customFormat="true" ht="45" customHeight="true" spans="1:18">
      <c r="A33" s="15" t="s">
        <v>94</v>
      </c>
      <c r="B33" s="12" t="str">
        <f t="shared" si="0"/>
        <v>1个大水面生态渔业项目。</v>
      </c>
      <c r="C33" s="13"/>
      <c r="D33" s="14"/>
      <c r="E33" s="12"/>
      <c r="F33" s="12"/>
      <c r="G33" s="12"/>
      <c r="H33" s="14"/>
      <c r="I33" s="14"/>
      <c r="J33" s="14"/>
      <c r="K33" s="14"/>
      <c r="L33" s="14"/>
      <c r="M33" s="16"/>
      <c r="N33" s="16"/>
      <c r="O33" s="16" t="s">
        <v>23</v>
      </c>
      <c r="P33" s="16"/>
      <c r="Q33" s="16"/>
      <c r="R33" s="16"/>
    </row>
    <row r="34" s="1" customFormat="true" spans="1:18">
      <c r="A34" s="18" t="s">
        <v>95</v>
      </c>
      <c r="B34" s="12" t="str">
        <f t="shared" si="0"/>
        <v/>
      </c>
      <c r="C34" s="13"/>
      <c r="D34" s="14"/>
      <c r="E34" s="12"/>
      <c r="F34" s="12"/>
      <c r="G34" s="12"/>
      <c r="H34" s="14"/>
      <c r="I34" s="14"/>
      <c r="J34" s="16"/>
      <c r="K34" s="14"/>
      <c r="L34" s="14"/>
      <c r="M34" s="14"/>
      <c r="N34" s="14"/>
      <c r="O34" s="14"/>
      <c r="P34" s="14"/>
      <c r="Q34" s="14"/>
      <c r="R34" s="14"/>
    </row>
    <row r="35" s="1" customFormat="true" ht="24" spans="1:18">
      <c r="A35" s="19" t="s">
        <v>96</v>
      </c>
      <c r="B35" s="12" t="str">
        <f t="shared" si="0"/>
        <v>2个大水面生态渔业项目。</v>
      </c>
      <c r="C35" s="13"/>
      <c r="D35" s="14"/>
      <c r="E35" s="12"/>
      <c r="F35" s="12"/>
      <c r="G35" s="12"/>
      <c r="H35" s="14"/>
      <c r="I35" s="14"/>
      <c r="J35" s="16"/>
      <c r="K35" s="14"/>
      <c r="L35" s="14"/>
      <c r="M35" s="14"/>
      <c r="N35" s="14"/>
      <c r="O35" s="16" t="s">
        <v>64</v>
      </c>
      <c r="P35" s="14"/>
      <c r="Q35" s="14"/>
      <c r="R35" s="14"/>
    </row>
    <row r="36" s="1" customFormat="true" ht="75" customHeight="true" spans="1:18">
      <c r="A36" s="19" t="s">
        <v>97</v>
      </c>
      <c r="B36" s="12" t="str">
        <f t="shared" si="0"/>
        <v>3个大水面生态渔业项目。建设西林县水生动植物病害防控实验室所需的材料和设备，开展水生生物增殖放流。</v>
      </c>
      <c r="C36" s="13"/>
      <c r="D36" s="14"/>
      <c r="E36" s="12"/>
      <c r="F36" s="12"/>
      <c r="G36" s="12"/>
      <c r="H36" s="14"/>
      <c r="I36" s="14"/>
      <c r="J36" s="16"/>
      <c r="K36" s="14"/>
      <c r="L36" s="14"/>
      <c r="M36" s="14"/>
      <c r="N36" s="14"/>
      <c r="O36" s="16" t="s">
        <v>98</v>
      </c>
      <c r="P36" s="14"/>
      <c r="Q36" s="14"/>
      <c r="R36" s="16" t="s">
        <v>99</v>
      </c>
    </row>
    <row r="37" s="1" customFormat="true" spans="1:18">
      <c r="A37" s="11" t="s">
        <v>100</v>
      </c>
      <c r="B37" s="12" t="str">
        <f t="shared" si="0"/>
        <v/>
      </c>
      <c r="C37" s="13"/>
      <c r="D37" s="14"/>
      <c r="E37" s="12"/>
      <c r="F37" s="12"/>
      <c r="G37" s="12"/>
      <c r="H37" s="14"/>
      <c r="I37" s="14"/>
      <c r="J37" s="16"/>
      <c r="K37" s="14"/>
      <c r="L37" s="14"/>
      <c r="M37" s="14"/>
      <c r="N37" s="14"/>
      <c r="O37" s="14"/>
      <c r="P37" s="14"/>
      <c r="Q37" s="14"/>
      <c r="R37" s="14"/>
    </row>
    <row r="38" s="1" customFormat="true" ht="24" spans="1:18">
      <c r="A38" s="15" t="s">
        <v>101</v>
      </c>
      <c r="B38" s="12" t="str">
        <f t="shared" si="0"/>
        <v>1个大水面生态渔业项目。</v>
      </c>
      <c r="C38" s="13"/>
      <c r="D38" s="14"/>
      <c r="E38" s="12"/>
      <c r="F38" s="12"/>
      <c r="G38" s="12"/>
      <c r="H38" s="14"/>
      <c r="I38" s="14"/>
      <c r="J38" s="16"/>
      <c r="K38" s="14"/>
      <c r="L38" s="14"/>
      <c r="M38" s="14"/>
      <c r="N38" s="14"/>
      <c r="O38" s="16" t="s">
        <v>23</v>
      </c>
      <c r="P38" s="14"/>
      <c r="Q38" s="14"/>
      <c r="R38" s="14"/>
    </row>
    <row r="39" s="1" customFormat="true" ht="51" customHeight="true" spans="1:18">
      <c r="A39" s="15" t="s">
        <v>102</v>
      </c>
      <c r="B39" s="12" t="str">
        <f t="shared" si="0"/>
        <v>1个智慧渔场项目。1个大水面生态渔业项目。</v>
      </c>
      <c r="C39" s="13"/>
      <c r="D39" s="14"/>
      <c r="E39" s="12"/>
      <c r="F39" s="12"/>
      <c r="G39" s="12"/>
      <c r="H39" s="16"/>
      <c r="I39" s="16"/>
      <c r="J39" s="16"/>
      <c r="K39" s="14"/>
      <c r="L39" s="14"/>
      <c r="M39" s="16"/>
      <c r="N39" s="16" t="s">
        <v>29</v>
      </c>
      <c r="O39" s="16" t="s">
        <v>23</v>
      </c>
      <c r="P39" s="16"/>
      <c r="Q39" s="16"/>
      <c r="R39" s="16"/>
    </row>
    <row r="40" s="1" customFormat="true" ht="37" customHeight="true" spans="1:18">
      <c r="A40" s="11" t="s">
        <v>103</v>
      </c>
      <c r="B40" s="12" t="str">
        <f t="shared" si="0"/>
        <v/>
      </c>
      <c r="C40" s="13"/>
      <c r="D40" s="14"/>
      <c r="E40" s="12"/>
      <c r="F40" s="12"/>
      <c r="G40" s="12"/>
      <c r="H40" s="14"/>
      <c r="I40" s="14"/>
      <c r="J40" s="16"/>
      <c r="K40" s="14"/>
      <c r="L40" s="14"/>
      <c r="M40" s="16"/>
      <c r="N40" s="16"/>
      <c r="O40" s="16"/>
      <c r="P40" s="16"/>
      <c r="Q40" s="16"/>
      <c r="R40" s="16"/>
    </row>
    <row r="41" s="1" customFormat="true" ht="24" spans="1:18">
      <c r="A41" s="15" t="s">
        <v>104</v>
      </c>
      <c r="B41" s="12" t="str">
        <f t="shared" si="0"/>
        <v>1个智慧渔场项目。</v>
      </c>
      <c r="C41" s="13"/>
      <c r="D41" s="14"/>
      <c r="E41" s="14"/>
      <c r="F41" s="14"/>
      <c r="G41" s="14"/>
      <c r="H41" s="14"/>
      <c r="I41" s="14"/>
      <c r="J41" s="16"/>
      <c r="K41" s="14"/>
      <c r="L41" s="14"/>
      <c r="M41" s="16"/>
      <c r="N41" s="16" t="s">
        <v>29</v>
      </c>
      <c r="O41" s="16"/>
      <c r="P41" s="16"/>
      <c r="Q41" s="16"/>
      <c r="R41" s="16"/>
    </row>
    <row r="42" s="1" customFormat="true" spans="1:18">
      <c r="A42" s="11" t="s">
        <v>105</v>
      </c>
      <c r="B42" s="12" t="str">
        <f t="shared" si="0"/>
        <v/>
      </c>
      <c r="C42" s="13"/>
      <c r="D42" s="14"/>
      <c r="E42" s="14"/>
      <c r="F42" s="14"/>
      <c r="G42" s="14"/>
      <c r="H42" s="14"/>
      <c r="I42" s="14"/>
      <c r="J42" s="14"/>
      <c r="K42" s="14"/>
      <c r="L42" s="14"/>
      <c r="M42" s="14"/>
      <c r="N42" s="14"/>
      <c r="O42" s="14"/>
      <c r="P42" s="14"/>
      <c r="Q42" s="14"/>
      <c r="R42" s="14"/>
    </row>
    <row r="43" s="1" customFormat="true" ht="24" spans="1:18">
      <c r="A43" s="15" t="s">
        <v>106</v>
      </c>
      <c r="B43" s="12" t="str">
        <f t="shared" si="0"/>
        <v>1个智慧渔场项目。</v>
      </c>
      <c r="C43" s="13"/>
      <c r="D43" s="14"/>
      <c r="E43" s="14"/>
      <c r="F43" s="14"/>
      <c r="G43" s="14"/>
      <c r="H43" s="14"/>
      <c r="I43" s="14"/>
      <c r="J43" s="14"/>
      <c r="K43" s="14"/>
      <c r="L43" s="14"/>
      <c r="M43" s="14"/>
      <c r="N43" s="16" t="s">
        <v>29</v>
      </c>
      <c r="O43" s="14"/>
      <c r="P43" s="14"/>
      <c r="Q43" s="14"/>
      <c r="R43" s="14"/>
    </row>
    <row r="44" s="1" customFormat="true" spans="1:18">
      <c r="A44" s="20" t="s">
        <v>107</v>
      </c>
      <c r="B44" s="12" t="str">
        <f t="shared" si="0"/>
        <v/>
      </c>
      <c r="C44" s="13"/>
      <c r="D44" s="14"/>
      <c r="E44" s="14"/>
      <c r="F44" s="14"/>
      <c r="G44" s="14"/>
      <c r="H44" s="14"/>
      <c r="I44" s="14"/>
      <c r="J44" s="14"/>
      <c r="K44" s="14"/>
      <c r="L44" s="14"/>
      <c r="M44" s="14"/>
      <c r="N44" s="14"/>
      <c r="O44" s="14"/>
      <c r="P44" s="14"/>
      <c r="Q44" s="14"/>
      <c r="R44" s="14"/>
    </row>
    <row r="45" s="1" customFormat="true" ht="115" customHeight="true" spans="1:18">
      <c r="A45" s="21" t="s">
        <v>108</v>
      </c>
      <c r="B45" s="12" t="str">
        <f t="shared" si="0"/>
        <v>实施广西渔政综合管理信息平台、人工智能+智慧渔业前期工作和广西水生生物保护动态管理系统项目。涠洲岛—斜阳岛附近海域广西布氏鲸种群现状、栖息地分布及潜在威胁分析（50万元），中华白海豚种群动态监测及现状分析（35万元）。</v>
      </c>
      <c r="C45" s="13"/>
      <c r="D45" s="14"/>
      <c r="E45" s="14"/>
      <c r="F45" s="14"/>
      <c r="G45" s="14"/>
      <c r="H45" s="16" t="s">
        <v>109</v>
      </c>
      <c r="I45" s="16"/>
      <c r="J45" s="16" t="s">
        <v>110</v>
      </c>
      <c r="K45" s="16"/>
      <c r="L45" s="14"/>
      <c r="M45" s="14"/>
      <c r="N45" s="14"/>
      <c r="O45" s="14"/>
      <c r="P45" s="14"/>
      <c r="Q45" s="14"/>
      <c r="R45" s="14"/>
    </row>
    <row r="46" s="1" customFormat="true" ht="346" customHeight="true" spans="1:18">
      <c r="A46" s="21" t="s">
        <v>111</v>
      </c>
      <c r="B46" s="12" t="str">
        <f t="shared" si="0"/>
        <v>广西“商渔共治2025”联合宣教活动（5万元），广西渔业船员安全培训专项补助项目130万元，制作广西渔业安全宣传系列动画片（30万元），研究编撰广西内陆渔业船舶、陆基渔业养殖设施常见安全隐患排查整改指南（22万元），2025年全区执法船艇船员培训及考试发证项目（99.5万元），广西区沿海渔业船舶本质安全提升行动项目实施方案编制（10万元），广西北海南澫中心渔港升级改造项目前期工作（100万元）。</v>
      </c>
      <c r="C46" s="13"/>
      <c r="D46" s="14"/>
      <c r="E46" s="14"/>
      <c r="F46" s="14"/>
      <c r="G46" s="14"/>
      <c r="H46" s="16"/>
      <c r="I46" s="16"/>
      <c r="J46" s="16"/>
      <c r="K46" s="16"/>
      <c r="L46" s="14"/>
      <c r="M46" s="14"/>
      <c r="N46" s="14"/>
      <c r="O46" s="14"/>
      <c r="P46" s="14"/>
      <c r="Q46" s="14"/>
      <c r="R46" s="16" t="s">
        <v>112</v>
      </c>
    </row>
    <row r="47" s="1" customFormat="true" ht="88" customHeight="true" spans="1:18">
      <c r="A47" s="21" t="s">
        <v>113</v>
      </c>
      <c r="B47" s="12" t="str">
        <f t="shared" si="0"/>
        <v>中国海监1118船2025年度上排维修保养，执法综合基地配套基础设施建设。</v>
      </c>
      <c r="C47" s="13"/>
      <c r="D47" s="14"/>
      <c r="E47" s="16"/>
      <c r="F47" s="16"/>
      <c r="G47" s="16" t="s">
        <v>114</v>
      </c>
      <c r="H47" s="16"/>
      <c r="I47" s="16"/>
      <c r="J47" s="16"/>
      <c r="K47" s="14"/>
      <c r="L47" s="14"/>
      <c r="M47" s="14"/>
      <c r="N47" s="14"/>
      <c r="O47" s="14"/>
      <c r="P47" s="14"/>
      <c r="Q47" s="14"/>
      <c r="R47" s="14"/>
    </row>
    <row r="48" s="1" customFormat="true" ht="88" customHeight="true" spans="1:18">
      <c r="A48" s="21" t="s">
        <v>115</v>
      </c>
      <c r="B48" s="12" t="str">
        <f t="shared" si="0"/>
        <v>补足广西北海南澫中心渔港升级改造项目(违规渔船扣押点工程)缺口。</v>
      </c>
      <c r="C48" s="13"/>
      <c r="D48" s="16" t="s">
        <v>116</v>
      </c>
      <c r="E48" s="16"/>
      <c r="F48" s="16"/>
      <c r="G48" s="16"/>
      <c r="H48" s="16"/>
      <c r="I48" s="16"/>
      <c r="J48" s="16"/>
      <c r="K48" s="14"/>
      <c r="L48" s="14"/>
      <c r="M48" s="14"/>
      <c r="N48" s="14"/>
      <c r="O48" s="14"/>
      <c r="P48" s="14"/>
      <c r="Q48" s="14"/>
      <c r="R48" s="14"/>
    </row>
    <row r="49" s="1" customFormat="true" ht="232" customHeight="true" spans="1:18">
      <c r="A49" s="21" t="s">
        <v>117</v>
      </c>
      <c r="B49" s="12" t="str">
        <f t="shared" si="0"/>
        <v>2025年度红水河增殖放流效果评估（30万元），2025年珍稀鱼类人工繁育及增殖放流（50万元），2025年珍稀海洋动物人工繁育及增殖放流（20万元）。广西重点渔业水域生态环境常规监测（25万元），2025年广西湘江西源水生生物完整性监测（50万元），西江梧州段国家级水产种质资源保护区水生生物资源评估（50万元），柳江长臀鮠、桂华鲮、赤魟与漓江光倒刺鲃、金线鲃国家级水产种质资源保护区专项调查（50万元）。水产品质量安全应急监测（10万元），水产养殖水质监测（40万元），广西水产良种保种与选育（250万元），广西水产养殖场养殖尾水监测及分析评价（100万元），国家级水产良种场
资格复查验收（79万元）。</v>
      </c>
      <c r="C49" s="13"/>
      <c r="D49" s="14"/>
      <c r="E49" s="14"/>
      <c r="F49" s="14"/>
      <c r="G49" s="14"/>
      <c r="H49" s="14"/>
      <c r="I49" s="16" t="s">
        <v>118</v>
      </c>
      <c r="J49" s="16" t="s">
        <v>119</v>
      </c>
      <c r="K49" s="16"/>
      <c r="L49" s="14"/>
      <c r="M49" s="16"/>
      <c r="N49" s="16"/>
      <c r="O49" s="16"/>
      <c r="P49" s="16"/>
      <c r="Q49" s="16"/>
      <c r="R49" s="16" t="s">
        <v>120</v>
      </c>
    </row>
    <row r="50" s="1" customFormat="true" ht="193" customHeight="true" spans="1:18">
      <c r="A50" s="21" t="s">
        <v>121</v>
      </c>
      <c r="B50" s="12" t="str">
        <f t="shared" si="0"/>
        <v>1.“七条鱼”药物残留整治（50万元）。
2.广西稲渔丰收节开幕式及系列活动（95万元）。
3.大水面产业交流会暨“库库鱼”品牌发布会及有关活动（85万元）。  4.大水面区域公用品牌创建（170万元）。           
5.实施绿色健康生产宣传与推广（45万元）。  6.实施广西水产绿色健康养殖技术推广“五大行动”工作任务（50万元）。          
7.修编《广西壮族自治区养殖水域滩涂规划》（30万元）。</v>
      </c>
      <c r="C50" s="13"/>
      <c r="D50" s="16"/>
      <c r="E50" s="14"/>
      <c r="F50" s="14"/>
      <c r="G50" s="16"/>
      <c r="H50" s="14"/>
      <c r="I50" s="14"/>
      <c r="J50" s="16"/>
      <c r="K50" s="16"/>
      <c r="L50" s="14"/>
      <c r="M50" s="16"/>
      <c r="N50" s="16"/>
      <c r="O50" s="16"/>
      <c r="P50" s="16"/>
      <c r="Q50" s="16"/>
      <c r="R50" s="30" t="s">
        <v>122</v>
      </c>
    </row>
    <row r="51" s="1" customFormat="true" ht="84" customHeight="true" spans="1:18">
      <c r="A51" s="21" t="s">
        <v>123</v>
      </c>
      <c r="B51" s="12" t="str">
        <f t="shared" si="0"/>
        <v>1个广西现代渔业种业园设备配套项目。</v>
      </c>
      <c r="C51" s="13"/>
      <c r="D51" s="16"/>
      <c r="E51" s="14"/>
      <c r="F51" s="14"/>
      <c r="G51" s="16"/>
      <c r="H51" s="14"/>
      <c r="I51" s="14"/>
      <c r="J51" s="16"/>
      <c r="K51" s="16"/>
      <c r="L51" s="14"/>
      <c r="M51" s="16"/>
      <c r="N51" s="16"/>
      <c r="O51" s="16"/>
      <c r="P51" s="16"/>
      <c r="Q51" s="16"/>
      <c r="R51" s="16" t="s">
        <v>124</v>
      </c>
    </row>
    <row r="52" s="1" customFormat="true" ht="84" customHeight="true" spans="1:18">
      <c r="A52" s="21" t="s">
        <v>125</v>
      </c>
      <c r="B52" s="12" t="str">
        <f t="shared" si="0"/>
        <v>1个八桂田园渔业绿色循环产学研基地设备项目。</v>
      </c>
      <c r="C52" s="13"/>
      <c r="D52" s="16"/>
      <c r="E52" s="14"/>
      <c r="F52" s="14"/>
      <c r="G52" s="16"/>
      <c r="H52" s="14"/>
      <c r="I52" s="14"/>
      <c r="J52" s="16"/>
      <c r="K52" s="16"/>
      <c r="L52" s="14"/>
      <c r="M52" s="16"/>
      <c r="N52" s="16"/>
      <c r="O52" s="16"/>
      <c r="P52" s="16"/>
      <c r="Q52" s="16"/>
      <c r="R52" s="16" t="s">
        <v>126</v>
      </c>
    </row>
    <row r="53" s="1" customFormat="true" ht="84" customHeight="true" spans="1:18">
      <c r="A53" s="21" t="s">
        <v>127</v>
      </c>
      <c r="B53" s="12" t="str">
        <f t="shared" si="0"/>
        <v>智慧渔业高技能人才培养示范实训基地建设。</v>
      </c>
      <c r="C53" s="13"/>
      <c r="D53" s="16"/>
      <c r="E53" s="14"/>
      <c r="F53" s="14"/>
      <c r="G53" s="16"/>
      <c r="H53" s="14"/>
      <c r="I53" s="14"/>
      <c r="J53" s="16"/>
      <c r="K53" s="16"/>
      <c r="L53" s="14"/>
      <c r="M53" s="16"/>
      <c r="N53" s="16"/>
      <c r="O53" s="16"/>
      <c r="P53" s="16"/>
      <c r="Q53" s="16"/>
      <c r="R53" s="16" t="s">
        <v>128</v>
      </c>
    </row>
  </sheetData>
  <mergeCells count="1">
    <mergeCell ref="A2:R2"/>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Yozosoft</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User274</dc:creator>
  <cp:lastModifiedBy>gxxc</cp:lastModifiedBy>
  <dcterms:created xsi:type="dcterms:W3CDTF">2020-05-08T14:04:00Z</dcterms:created>
  <dcterms:modified xsi:type="dcterms:W3CDTF">2025-11-06T09:32:49Z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ies>
</file>